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xr:revisionPtr revIDLastSave="0" documentId="13_ncr:1_{79293F55-1B68-4624-9400-1E1425D153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D35" i="1"/>
  <c r="C35" i="1"/>
  <c r="B35" i="1"/>
  <c r="C13" i="1" l="1"/>
  <c r="D13" i="1"/>
  <c r="B13" i="1"/>
  <c r="B17" i="1" s="1"/>
  <c r="B22" i="1" s="1"/>
  <c r="B26" i="1" s="1"/>
  <c r="C9" i="1"/>
  <c r="D9" i="1"/>
  <c r="D17" i="1" l="1"/>
  <c r="D22" i="1" s="1"/>
  <c r="D26" i="1" s="1"/>
  <c r="C17" i="1"/>
  <c r="C22" i="1" s="1"/>
  <c r="C26" i="1" s="1"/>
</calcChain>
</file>

<file path=xl/sharedStrings.xml><?xml version="1.0" encoding="utf-8"?>
<sst xmlns="http://schemas.openxmlformats.org/spreadsheetml/2006/main" count="41" uniqueCount="24">
  <si>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</si>
  <si>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</si>
  <si>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</si>
  <si>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</si>
  <si>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</si>
  <si>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</si>
  <si>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</si>
  <si>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</si>
  <si>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</si>
  <si>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</si>
  <si>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</si>
  <si>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</si>
  <si>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</si>
  <si>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</si>
  <si>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</si>
  <si>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</si>
  <si>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</si>
  <si>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</si>
  <si>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</si>
  <si>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</si>
  <si>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</si>
  <si>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LIC MARIA DEL REFUGIO ALARCON I</t>
  </si>
  <si>
    <t>JUNTA MUNICIPAL DE AGUA Y SANEAMIENTO DE SANTA BARBARA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</si>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</sst>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workbookViewId="0">
      <selection activeCell="A39" sqref="A39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22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6</v>
      </c>
      <c r="B4" s="42"/>
      <c r="C4" s="42"/>
      <c r="D4" s="43"/>
    </row>
    <row r="5" spans="1:4" x14ac:dyDescent="0.2">
      <c r="A5" s="44" t="s">
        <v>7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7011564.5700000003</v>
      </c>
      <c r="C9" s="28">
        <f t="shared" ref="C9:D9" si="0">+C10+C11</f>
        <v>0</v>
      </c>
      <c r="D9" s="26">
        <f t="shared" si="0"/>
        <v>10888685.33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29">
        <v>7011564.5700000003</v>
      </c>
      <c r="C11" s="29">
        <v>0</v>
      </c>
      <c r="D11" s="24">
        <v>10888685.33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7403915.2300000004</v>
      </c>
      <c r="C13" s="29">
        <f t="shared" ref="C13:D13" si="1">+C14+C15</f>
        <v>0</v>
      </c>
      <c r="D13" s="24">
        <f t="shared" si="1"/>
        <v>7854141.1600000001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7403915.2300000004</v>
      </c>
      <c r="C15" s="29">
        <v>0</v>
      </c>
      <c r="D15" s="24">
        <v>7854141.1600000001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-392350.66000000015</v>
      </c>
      <c r="C17" s="29">
        <f t="shared" ref="C17:D17" si="2">+C9-C13</f>
        <v>0</v>
      </c>
      <c r="D17" s="24">
        <f t="shared" si="2"/>
        <v>3034544.17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-392350.66000000015</v>
      </c>
      <c r="C22" s="29">
        <f>+C17</f>
        <v>0</v>
      </c>
      <c r="D22" s="29">
        <f>+D17</f>
        <v>3034544.17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-392350.66000000015</v>
      </c>
      <c r="C26" s="29">
        <f>+C22+C24</f>
        <v>0</v>
      </c>
      <c r="D26" s="29">
        <f>+D22+D24</f>
        <v>3034544.17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  <row r="41" spans="1:4" x14ac:dyDescent="0.2">
      <c r="C41" s="47" t="s">
        <v>21</v>
      </c>
      <c r="D41" s="47"/>
    </row>
    <row r="42" spans="1:4" x14ac:dyDescent="0.2">
      <c r="C42" s="47" t="s">
        <v>23</v>
      </c>
      <c r="D42" s="47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Contabilidad</cp:lastModifiedBy>
  <dcterms:created xsi:type="dcterms:W3CDTF">2021-10-26T09:47:43Z</dcterms:created>
  <dcterms:modified xsi:type="dcterms:W3CDTF">2022-02-05T18:16:07Z</dcterms:modified>
</cp:coreProperties>
</file>